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<sst xmlns="http://schemas.openxmlformats.org/spreadsheetml/2006/main" count="56" uniqueCount="36">
  <si>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</si>
  <si>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</si>
  <si>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</si>
  <si>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</si>
  <si>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</si>
  <si>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</si>
  <si>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</si>
  <si>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</si>
  <si>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</si>
  <si>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</si>
  <si>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</si>
  <si>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</si>
  <si>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</si>
  <si>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</si>
  <si>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</si>
  <si>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</si>
  <si>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</si>
  <si>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</si>
  <si>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</si>
  <si>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</si>
  <si>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</si>
  <si>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</si>
  <si>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</si>
  <si>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</si>
  <si>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</si>
  <si>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</si>
  <si>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</si>
  <si>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</si>
  <si>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</si>
  <si>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</si>
  <si>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</si>
  <si>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</si>
  <si>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</si>
  <si>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1999 - 1. august 2021</t>
  </si>
  <si>
    <t>1. august 2021                  =</t>
  </si>
  <si>
    <t xml:space="preserve">Skemaet viser, hvor meget dieselolieprisen indvirker på transportomkostningen pr. 1. august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</si>
</sst>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0.008781558726673994</v>
      </c>
      <c r="F28" s="22">
        <f aca="true" t="shared" si="0" ref="F28:K28">($H$19/$D28-1)*F$25</f>
        <v>0.0008781558726673966</v>
      </c>
      <c r="G28" s="29">
        <f t="shared" si="0"/>
        <v>0.0013172338090010947</v>
      </c>
      <c r="H28" s="29">
        <f t="shared" si="0"/>
        <v>0.0017563117453347932</v>
      </c>
      <c r="I28" s="29">
        <f t="shared" si="0"/>
        <v>0.0021953896816684915</v>
      </c>
      <c r="J28" s="29">
        <f t="shared" si="0"/>
        <v>0.0026344676180021895</v>
      </c>
      <c r="K28" s="23">
        <f t="shared" si="0"/>
        <v>0.003073545554335888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0.03607666290868098</v>
      </c>
      <c r="F30" s="22">
        <f aca="true" t="shared" si="1" ref="F30:K30">($H$19/$D30-1)*F$25</f>
        <v>0.003607666290868106</v>
      </c>
      <c r="G30" s="29">
        <f t="shared" si="1"/>
        <v>0.005411499436302159</v>
      </c>
      <c r="H30" s="29">
        <f t="shared" si="1"/>
        <v>0.007215332581736212</v>
      </c>
      <c r="I30" s="29">
        <f t="shared" si="1"/>
        <v>0.009019165727170264</v>
      </c>
      <c r="J30" s="29">
        <f t="shared" si="1"/>
        <v>0.010822998872604317</v>
      </c>
      <c r="K30" s="23">
        <f t="shared" si="1"/>
        <v>0.012626832018038369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0.06488991888760123</v>
      </c>
      <c r="F32" s="22">
        <f aca="true" t="shared" si="2" ref="F32:K32">($H$19/$D32-1)*F$25</f>
        <v>0.006488991888760132</v>
      </c>
      <c r="G32" s="29">
        <f t="shared" si="2"/>
        <v>0.009733487833140196</v>
      </c>
      <c r="H32" s="29">
        <f t="shared" si="2"/>
        <v>0.012977983777520264</v>
      </c>
      <c r="I32" s="29">
        <f t="shared" si="2"/>
        <v>0.01622247972190033</v>
      </c>
      <c r="J32" s="29">
        <f t="shared" si="2"/>
        <v>0.019466975666280393</v>
      </c>
      <c r="K32" s="23">
        <f t="shared" si="2"/>
        <v>0.02271147161066046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0.06488991888760123</v>
      </c>
      <c r="F34" s="22">
        <f aca="true" t="shared" si="3" ref="F34:K34">($H$19/$D34-1)*F$25</f>
        <v>0.006488991888760132</v>
      </c>
      <c r="G34" s="29">
        <f t="shared" si="3"/>
        <v>0.009733487833140196</v>
      </c>
      <c r="H34" s="29">
        <f t="shared" si="3"/>
        <v>0.012977983777520264</v>
      </c>
      <c r="I34" s="29">
        <f t="shared" si="3"/>
        <v>0.01622247972190033</v>
      </c>
      <c r="J34" s="29">
        <f t="shared" si="3"/>
        <v>0.019466975666280393</v>
      </c>
      <c r="K34" s="23">
        <f t="shared" si="3"/>
        <v>0.02271147161066046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0.05510907003444301</v>
      </c>
      <c r="F36" s="22">
        <f aca="true" t="shared" si="4" ref="F36:K36">($H$19/$D36-1)*F$25</f>
        <v>0.005510907003444299</v>
      </c>
      <c r="G36" s="29">
        <f t="shared" si="4"/>
        <v>0.008266360505166447</v>
      </c>
      <c r="H36" s="29">
        <f t="shared" si="4"/>
        <v>0.011021814006888599</v>
      </c>
      <c r="I36" s="29">
        <f t="shared" si="4"/>
        <v>0.013777267508610747</v>
      </c>
      <c r="J36" s="29">
        <f t="shared" si="4"/>
        <v>0.016532721010332894</v>
      </c>
      <c r="K36" s="23">
        <f t="shared" si="4"/>
        <v>0.019288174512055042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0.11664641555285529</v>
      </c>
      <c r="F38" s="22">
        <f aca="true" t="shared" si="5" ref="F38:K38">($H$19/$D38-1)*F$25</f>
        <v>0.011664641555285528</v>
      </c>
      <c r="G38" s="29">
        <f t="shared" si="5"/>
        <v>0.01749696233292829</v>
      </c>
      <c r="H38" s="29">
        <f t="shared" si="5"/>
        <v>0.023329283110571055</v>
      </c>
      <c r="I38" s="29">
        <f t="shared" si="5"/>
        <v>0.029161603888213816</v>
      </c>
      <c r="J38" s="29">
        <f t="shared" si="5"/>
        <v>0.03499392466585658</v>
      </c>
      <c r="K38" s="23">
        <f t="shared" si="5"/>
        <v>0.04082624544349934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0.14588528678304238</v>
      </c>
      <c r="F40" s="22">
        <f aca="true" t="shared" si="6" ref="F40:K40">($H$19/$D40-1)*F$25</f>
        <v>0.014588528678304248</v>
      </c>
      <c r="G40" s="29">
        <f t="shared" si="6"/>
        <v>0.02188279301745637</v>
      </c>
      <c r="H40" s="29">
        <f t="shared" si="6"/>
        <v>0.029177057356608496</v>
      </c>
      <c r="I40" s="29">
        <f t="shared" si="6"/>
        <v>0.03647132169576062</v>
      </c>
      <c r="J40" s="29">
        <f t="shared" si="6"/>
        <v>0.04376558603491274</v>
      </c>
      <c r="K40" s="23">
        <f t="shared" si="6"/>
        <v>0.05105985037406486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0.1618204804045511</v>
      </c>
      <c r="F42" s="22">
        <f aca="true" t="shared" si="7" ref="F42:K42">($H$19/$D42-1)*F$25</f>
        <v>0.016182048040455112</v>
      </c>
      <c r="G42" s="29">
        <f t="shared" si="7"/>
        <v>0.024273072060682663</v>
      </c>
      <c r="H42" s="29">
        <f t="shared" si="7"/>
        <v>0.032364096080910225</v>
      </c>
      <c r="I42" s="29">
        <f t="shared" si="7"/>
        <v>0.040455120101137776</v>
      </c>
      <c r="J42" s="29">
        <f t="shared" si="7"/>
        <v>0.04854614412136533</v>
      </c>
      <c r="K42" s="23">
        <f t="shared" si="7"/>
        <v>0.056637168141592885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0.23687752355316283</v>
      </c>
      <c r="F44" s="22">
        <f aca="true" t="shared" si="8" ref="F44:K44">($H$19/$D44-1)*F$25</f>
        <v>0.023687752355316283</v>
      </c>
      <c r="G44" s="29">
        <f t="shared" si="8"/>
        <v>0.035531628532974424</v>
      </c>
      <c r="H44" s="29">
        <f t="shared" si="8"/>
        <v>0.047375504710632566</v>
      </c>
      <c r="I44" s="29">
        <f t="shared" si="8"/>
        <v>0.05921938088829071</v>
      </c>
      <c r="J44" s="29">
        <f t="shared" si="8"/>
        <v>0.07106325706594885</v>
      </c>
      <c r="K44" s="23">
        <f t="shared" si="8"/>
        <v>0.08290713324360699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0.22370173102529958</v>
      </c>
      <c r="F46" s="22">
        <f aca="true" t="shared" si="9" ref="F46:K46">($H$19/$D46-1)*F$25</f>
        <v>0.022370173102529957</v>
      </c>
      <c r="G46" s="29">
        <f t="shared" si="9"/>
        <v>0.03355525965379493</v>
      </c>
      <c r="H46" s="29">
        <f t="shared" si="9"/>
        <v>0.044740346205059914</v>
      </c>
      <c r="I46" s="29">
        <f t="shared" si="9"/>
        <v>0.05592543275632489</v>
      </c>
      <c r="J46" s="29">
        <f t="shared" si="9"/>
        <v>0.06711051930758986</v>
      </c>
      <c r="K46" s="23">
        <f t="shared" si="9"/>
        <v>0.07829560585885484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0.19817470664928286</v>
      </c>
      <c r="F48" s="22">
        <f aca="true" t="shared" si="10" ref="F48:K48">($H$19/$D48-1)*F$25</f>
        <v>0.019817470664928297</v>
      </c>
      <c r="G48" s="29">
        <f t="shared" si="10"/>
        <v>0.029726205997392438</v>
      </c>
      <c r="H48" s="29">
        <f t="shared" si="10"/>
        <v>0.03963494132985659</v>
      </c>
      <c r="I48" s="29">
        <f t="shared" si="10"/>
        <v>0.049543676662320735</v>
      </c>
      <c r="J48" s="29">
        <f t="shared" si="10"/>
        <v>0.059452411994784876</v>
      </c>
      <c r="K48" s="23">
        <f t="shared" si="10"/>
        <v>0.06936114732724902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0.18580645161290316</v>
      </c>
      <c r="F50" s="22">
        <f aca="true" t="shared" si="11" ref="F50:K50">($H$19/$D50-1)*F$25</f>
        <v>0.01858064516129032</v>
      </c>
      <c r="G50" s="29">
        <f t="shared" si="11"/>
        <v>0.027870967741935482</v>
      </c>
      <c r="H50" s="29">
        <f t="shared" si="11"/>
        <v>0.03716129032258064</v>
      </c>
      <c r="I50" s="29">
        <f t="shared" si="11"/>
        <v>0.0464516129032258</v>
      </c>
      <c r="J50" s="29">
        <f t="shared" si="11"/>
        <v>0.055741935483870964</v>
      </c>
      <c r="K50" s="23">
        <f t="shared" si="11"/>
        <v>0.06503225806451612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1. august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2021-08-02T08:43:40Z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